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8340" tabRatio="857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</definedNames>
  <calcPr calcId="144525"/>
</workbook>
</file>

<file path=xl/sharedStrings.xml><?xml version="1.0" encoding="utf-8"?>
<sst xmlns="http://schemas.openxmlformats.org/spreadsheetml/2006/main" count="473" uniqueCount="194">
  <si>
    <t>2022年部门所属单位综合预算公开报表</t>
  </si>
  <si>
    <t xml:space="preserve">                    单位名称：汉中市中心血站</t>
  </si>
  <si>
    <t xml:space="preserve">                    保密审查情况：已审查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</si>
  <si>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</si>
  <si>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</si>
  <si>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</si>
  <si>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</si>
  <si>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</si>
  <si>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</si>
  <si>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</si>
  <si>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2022年单位综合预算一般公共预算支出明细表（按支出功能分类科目）</t>
  </si>
  <si>
    <t>否</t>
  </si>
  <si>
    <t>表2</t>
  </si>
  <si>
    <t>2022年单位综合预算一般公共预算支出明细表（按支出经济分类科目）</t>
  </si>
  <si>
    <t>表3</t>
  </si>
  <si>
    <t>2022年单位综合预算一般公共预算基本支出明细表（按支出功能分类科目）</t>
  </si>
  <si>
    <t>表4</t>
  </si>
  <si>
    <t>2022年单位综合预算一般公共预算基本支出明细表（按支出经济分类科目）</t>
  </si>
  <si>
    <t>表5</t>
  </si>
  <si>
    <t>2022年单位综合预算政府性基金收支表</t>
  </si>
  <si>
    <t>是</t>
  </si>
  <si>
    <t>不涉及</t>
  </si>
  <si>
    <t>表6</t>
  </si>
  <si>
    <t>2022年单位综合预算专项业务经费支出表</t>
  </si>
  <si>
    <t>注：1、封面和目录的格式不得随意改变。2、公开空表一定要在目录说明理由。</t>
  </si>
  <si>
    <t>2022年部门所属单位综合预算一般公共预算支出明细表（按支出功能分类科目-不含上年结转）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</si>
  <si>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</si>
  <si>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</si>
  <si>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</si>
  <si>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</si>
  <si>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</si>
  <si>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</si>
  <si>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</si>
  <si>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</si>
  <si>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**</t>
  </si>
  <si>
    <t>208</t>
  </si>
  <si>
    <t>社会保障和就业支出</t>
  </si>
  <si>
    <t>　　20805</t>
  </si>
  <si>
    <t>行政事业单位养老支出</t>
  </si>
  <si>
    <t>　　　　2080502</t>
  </si>
  <si>
    <t>事业单位离退休</t>
  </si>
  <si>
    <t/>
  </si>
  <si>
    <t>　　　　2080505</t>
  </si>
  <si>
    <t>机关事业单位基本养老保险缴费支出</t>
  </si>
  <si>
    <t>　　　　2080506</t>
  </si>
  <si>
    <t>机关事业单位职业年金缴费支出</t>
  </si>
  <si>
    <t>210</t>
  </si>
  <si>
    <t>卫生健康支出</t>
  </si>
  <si>
    <t>　　21004</t>
  </si>
  <si>
    <t>公共卫生</t>
  </si>
  <si>
    <t>　　　　2100406</t>
  </si>
  <si>
    <t>采供血机构</t>
  </si>
  <si>
    <t>　　21011</t>
  </si>
  <si>
    <t>行政事业单位医疗</t>
  </si>
  <si>
    <t>　　　　2101102</t>
  </si>
  <si>
    <t>事业单位医疗</t>
  </si>
  <si>
    <t>221</t>
  </si>
  <si>
    <t>住房保障支出</t>
  </si>
  <si>
    <t>　　22102</t>
  </si>
  <si>
    <t>住房改革支出</t>
  </si>
  <si>
    <t>　　　　2210201</t>
  </si>
  <si>
    <t>住房公积金</t>
  </si>
  <si>
    <t>2022年部门所属单位综合预算一般公共预算支出明细表（按支出经济分类科目-不含上年结转）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</si>
  <si>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</si>
  <si>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</si>
  <si>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</si>
  <si>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</si>
  <si>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</si>
  <si>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</si>
  <si>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</si>
  <si>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</si>
  <si>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50501</t>
  </si>
  <si>
    <t>　　30102</t>
  </si>
  <si>
    <t>津贴补贴</t>
  </si>
  <si>
    <t>　　30103</t>
  </si>
  <si>
    <t>奖金</t>
  </si>
  <si>
    <t>　　30107</t>
  </si>
  <si>
    <t>绩效工资</t>
  </si>
  <si>
    <t>　　30108</t>
  </si>
  <si>
    <t>机关事业单位基本养老保险缴费</t>
  </si>
  <si>
    <t>　　30109</t>
  </si>
  <si>
    <t>职业年金缴费</t>
  </si>
  <si>
    <t>　　30110</t>
  </si>
  <si>
    <t>职工基本医疗保险缴费</t>
  </si>
  <si>
    <t>　　30112</t>
  </si>
  <si>
    <t>其他社会保障缴费</t>
  </si>
  <si>
    <t>　　30113</t>
  </si>
  <si>
    <t>　　30199</t>
  </si>
  <si>
    <t>其他工资福利支出</t>
  </si>
  <si>
    <t>302</t>
  </si>
  <si>
    <t>商品和服务支出</t>
  </si>
  <si>
    <t>　　30201</t>
  </si>
  <si>
    <t>办公费</t>
  </si>
  <si>
    <t>50502</t>
  </si>
  <si>
    <t>　　30205</t>
  </si>
  <si>
    <t>水费</t>
  </si>
  <si>
    <t>　　30206</t>
  </si>
  <si>
    <t>电费</t>
  </si>
  <si>
    <t>　　30207</t>
  </si>
  <si>
    <t>邮电费</t>
  </si>
  <si>
    <t>　　30209</t>
  </si>
  <si>
    <t>物业管理费</t>
  </si>
  <si>
    <t>　　30211</t>
  </si>
  <si>
    <t>差旅费</t>
  </si>
  <si>
    <t>　　30213</t>
  </si>
  <si>
    <t>维修（护）费</t>
  </si>
  <si>
    <t>　　30217</t>
  </si>
  <si>
    <t>公务接待费</t>
  </si>
  <si>
    <t>　　30218</t>
  </si>
  <si>
    <t>专用材料费</t>
  </si>
  <si>
    <t>　　30228</t>
  </si>
  <si>
    <t>工会经费</t>
  </si>
  <si>
    <t>　　30239</t>
  </si>
  <si>
    <t>其他交通费用</t>
  </si>
  <si>
    <t>303</t>
  </si>
  <si>
    <t>对个人和家庭的补助</t>
  </si>
  <si>
    <t>　　30302</t>
  </si>
  <si>
    <t>退休费</t>
  </si>
  <si>
    <t>50905</t>
  </si>
  <si>
    <t>离退休费</t>
  </si>
  <si>
    <t>　　30305</t>
  </si>
  <si>
    <t>生活补助</t>
  </si>
  <si>
    <t>50901</t>
  </si>
  <si>
    <t>社会福利和救助</t>
  </si>
  <si>
    <t>2022年部门所属单位综合预算一般公共预算基本支出明细表（按支出功能分类科目-不含上年结转）</t>
  </si>
  <si>
    <t>2022年部门所属单位综合预算一般公共预算基本支出明细表（支出经济分类科目-不含上年结转）</t>
  </si>
  <si>
    <t>2022年部门所属单位综合预算政府性基金收支表（不含上年结转）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</si>
  <si>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</si>
  <si>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</si>
  <si>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</si>
  <si>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</si>
  <si>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</si>
  <si>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</si>
  <si>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</si>
  <si>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</si>
  <si>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</si>
  <si>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</si>
  <si>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</si>
  <si>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</si>
  <si>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</si>
  <si>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</si>
  <si>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</si>
  <si>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</si>
  <si>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</si>
  <si>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</si>
  <si>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</si>
  <si>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</si>
  <si>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</si>
  <si>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</si>
  <si>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</si>
  <si>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</si>
  <si>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</si>
  <si>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</si>
  <si>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</si>
  <si>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</si>
  <si>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</si>
  <si>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</si>
  <si>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</si>
  <si>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</si>
  <si>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</si>
  <si>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</si>
  <si>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</si>
  <si>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</si>
  <si>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</si>
  <si>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</si>
  <si>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</si>
  <si>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</si>
  <si>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</si>
  <si>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</si>
  <si>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</si>
  <si>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</si>
  <si>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</si>
  <si>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</si>
  <si>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</si>
  <si>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</si>
  <si>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</si>
  <si>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</si>
  <si>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</si>
  <si>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</si>
  <si>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</si>
  <si>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</si>
  <si>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2022年部门所属单位综合预算其他运转类及特定目标类专项经费支出表（不含上年结转）</t>
  </si>
  <si>
    <t>单位编码</t>
  </si>
  <si>
    <t>单位（项目）名称</t>
  </si>
  <si>
    <t>项目金额</t>
  </si>
  <si>
    <t>全额</t>
  </si>
  <si>
    <t>　　504005</t>
  </si>
  <si>
    <t>汉中市中心血站</t>
  </si>
  <si>
    <t>　　　　</t>
  </si>
  <si>
    <t>通用项目</t>
  </si>
  <si>
    <t>　　　　　　</t>
  </si>
  <si>
    <t>网络信息化建设</t>
  </si>
  <si>
    <t>　　　　　　　　</t>
  </si>
  <si>
    <t>储血点光纤租赁费</t>
  </si>
</sst>
</file>

<file path=xl/styles.xml><?xml version="1.0" encoding="utf-8"?>
<styleSheet xmlns="http://schemas.openxmlformats.org/spreadsheetml/2006/main">
  <numFmts count="5">
    <numFmt numFmtId="176" formatCode="&quot;￥&quot;* _-#,##0.00;&quot;￥&quot;* \-#,##0.00;&quot;￥&quot;* _-&quot;-&quot;??;@"/>
    <numFmt numFmtId="177" formatCode="&quot;￥&quot;* _-#,##0;&quot;￥&quot;* \-#,##0;&quot;￥&quot;* _-&quot;-&quot;;@"/>
    <numFmt numFmtId="178" formatCode="* #,##0;* \-#,##0;* &quot;-&quot;;@"/>
    <numFmt numFmtId="179" formatCode="* #,##0.00;* \-#,##0.00;* &quot;-&quot;??;@"/>
    <numFmt numFmtId="180" formatCode="0.00_ "/>
  </numFmts>
  <fonts count="35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2"/>
      <name val="Verdana"/>
      <charset val="134"/>
    </font>
    <font>
      <sz val="12"/>
      <name val="宋体"/>
      <charset val="134"/>
    </font>
    <font>
      <sz val="18"/>
      <name val="宋体"/>
      <charset val="134"/>
    </font>
    <font>
      <sz val="12"/>
      <color rgb="FFFF0000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0"/>
      <name val="Arial"/>
      <charset val="0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/>
    <xf numFmtId="177" fontId="15" fillId="0" borderId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20" fillId="9" borderId="5" applyNumberFormat="0" applyAlignment="0" applyProtection="0">
      <alignment vertical="center"/>
    </xf>
    <xf numFmtId="176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179" fontId="15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7" fillId="23" borderId="9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3" fillId="8" borderId="11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24" fillId="20" borderId="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6" fillId="0" borderId="0"/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/>
    <xf numFmtId="0" fontId="12" fillId="0" borderId="0">
      <alignment vertical="center"/>
    </xf>
    <xf numFmtId="0" fontId="6" fillId="0" borderId="0">
      <alignment vertical="center"/>
    </xf>
  </cellStyleXfs>
  <cellXfs count="51">
    <xf numFmtId="0" fontId="0" fillId="0" borderId="0" xfId="0"/>
    <xf numFmtId="0" fontId="0" fillId="0" borderId="0" xfId="0" applyFill="1"/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Protection="1"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80" fontId="0" fillId="0" borderId="0" xfId="0" applyNumberFormat="1"/>
    <xf numFmtId="0" fontId="5" fillId="0" borderId="1" xfId="0" applyFont="1" applyFill="1" applyBorder="1" applyAlignment="1">
      <alignment horizontal="left" vertical="center"/>
    </xf>
    <xf numFmtId="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center" vertical="center"/>
    </xf>
    <xf numFmtId="0" fontId="6" fillId="0" borderId="0" xfId="0" applyNumberFormat="1" applyFont="1" applyAlignment="1" applyProtection="1">
      <alignment horizontal="center" vertical="center"/>
      <protection locked="0"/>
    </xf>
    <xf numFmtId="0" fontId="0" fillId="2" borderId="0" xfId="0" applyFill="1"/>
    <xf numFmtId="0" fontId="9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>
      <alignment vertical="center"/>
    </xf>
    <xf numFmtId="49" fontId="11" fillId="0" borderId="0" xfId="0" applyNumberFormat="1" applyFont="1" applyFill="1" applyAlignment="1" applyProtection="1">
      <alignment horizontal="center" vertical="center"/>
    </xf>
    <xf numFmtId="0" fontId="11" fillId="0" borderId="0" xfId="0" applyFont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abSelected="1" topLeftCell="A2" workbookViewId="0">
      <selection activeCell="A6" sqref="A6"/>
    </sheetView>
  </sheetViews>
  <sheetFormatPr defaultColWidth="9.16666666666667" defaultRowHeight="11.25" outlineLevelCol="3"/>
  <cols>
    <col min="1" max="1" width="181.166666666667" customWidth="1"/>
    <col min="2" max="177" width="9.16666666666667" customWidth="1"/>
  </cols>
  <sheetData>
    <row r="2" ht="93" customHeight="1" spans="1:4">
      <c r="A2" s="45" t="s">
        <v>0</v>
      </c>
      <c r="B2" s="46"/>
      <c r="C2" s="46"/>
      <c r="D2" s="46"/>
    </row>
    <row r="3" ht="93.75" customHeight="1" spans="1:1">
      <c r="A3" s="47"/>
    </row>
    <row r="4" ht="81.75" customHeight="1" spans="1:1">
      <c r="A4" s="48" t="s">
        <v>1</v>
      </c>
    </row>
    <row r="5" s="44" customFormat="1" ht="41" customHeight="1" spans="1:1">
      <c r="A5" s="49" t="s">
        <v>2</v>
      </c>
    </row>
    <row r="6" s="44" customFormat="1" ht="37" customHeight="1" spans="1:1">
      <c r="A6" s="49" t="s">
        <v>3</v>
      </c>
    </row>
    <row r="7" ht="12.75" customHeight="1" spans="1:1">
      <c r="A7" s="50"/>
    </row>
    <row r="8" ht="12.75" customHeight="1" spans="1:1">
      <c r="A8" s="50"/>
    </row>
    <row r="9" ht="12.75" customHeight="1" spans="1:1">
      <c r="A9" s="50"/>
    </row>
    <row r="10" ht="12.75" customHeight="1" spans="1:1">
      <c r="A10" s="50"/>
    </row>
    <row r="11" ht="12.75" customHeight="1" spans="1:1">
      <c r="A11" s="50"/>
    </row>
    <row r="12" ht="12.75" customHeight="1" spans="1:1">
      <c r="A12" s="50"/>
    </row>
    <row r="13" ht="12.75" customHeight="1" spans="1:1">
      <c r="A13" s="50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workbookViewId="0">
      <selection activeCell="L9" sqref="L9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69.5" customWidth="1"/>
  </cols>
  <sheetData>
    <row r="1" ht="22.5" spans="1:12">
      <c r="A1" s="38" t="s">
        <v>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3" ht="24" customHeight="1" spans="1:12">
      <c r="A3" s="39" t="s">
        <v>5</v>
      </c>
      <c r="B3" s="39" t="s">
        <v>6</v>
      </c>
      <c r="C3" s="39"/>
      <c r="D3" s="39"/>
      <c r="E3" s="39"/>
      <c r="F3" s="39"/>
      <c r="G3" s="39"/>
      <c r="H3" s="39"/>
      <c r="I3" s="39"/>
      <c r="J3" s="39"/>
      <c r="K3" s="40" t="s">
        <v>7</v>
      </c>
      <c r="L3" s="40" t="s">
        <v>8</v>
      </c>
    </row>
    <row r="4" s="37" customFormat="1" ht="25" customHeight="1" spans="1:12">
      <c r="A4" s="40" t="s">
        <v>9</v>
      </c>
      <c r="B4" s="41" t="s">
        <v>10</v>
      </c>
      <c r="C4" s="41"/>
      <c r="D4" s="41"/>
      <c r="E4" s="41"/>
      <c r="F4" s="41"/>
      <c r="G4" s="41"/>
      <c r="H4" s="41"/>
      <c r="I4" s="41"/>
      <c r="J4" s="41"/>
      <c r="K4" s="40" t="s">
        <v>11</v>
      </c>
      <c r="L4" s="40"/>
    </row>
    <row r="5" s="37" customFormat="1" ht="25" customHeight="1" spans="1:12">
      <c r="A5" s="40" t="s">
        <v>12</v>
      </c>
      <c r="B5" s="41" t="s">
        <v>13</v>
      </c>
      <c r="C5" s="41"/>
      <c r="D5" s="41"/>
      <c r="E5" s="41"/>
      <c r="F5" s="41"/>
      <c r="G5" s="41"/>
      <c r="H5" s="41"/>
      <c r="I5" s="41"/>
      <c r="J5" s="41"/>
      <c r="K5" s="40" t="s">
        <v>11</v>
      </c>
      <c r="L5" s="40"/>
    </row>
    <row r="6" s="37" customFormat="1" ht="25" customHeight="1" spans="1:12">
      <c r="A6" s="40" t="s">
        <v>14</v>
      </c>
      <c r="B6" s="41" t="s">
        <v>15</v>
      </c>
      <c r="C6" s="41"/>
      <c r="D6" s="41"/>
      <c r="E6" s="41"/>
      <c r="F6" s="41"/>
      <c r="G6" s="41"/>
      <c r="H6" s="41"/>
      <c r="I6" s="41"/>
      <c r="J6" s="41"/>
      <c r="K6" s="40" t="s">
        <v>11</v>
      </c>
      <c r="L6" s="40"/>
    </row>
    <row r="7" s="37" customFormat="1" ht="25" customHeight="1" spans="1:12">
      <c r="A7" s="40" t="s">
        <v>16</v>
      </c>
      <c r="B7" s="41" t="s">
        <v>17</v>
      </c>
      <c r="C7" s="41"/>
      <c r="D7" s="41"/>
      <c r="E7" s="41"/>
      <c r="F7" s="41"/>
      <c r="G7" s="41"/>
      <c r="H7" s="41"/>
      <c r="I7" s="41"/>
      <c r="J7" s="41"/>
      <c r="K7" s="40" t="s">
        <v>11</v>
      </c>
      <c r="L7" s="40"/>
    </row>
    <row r="8" s="37" customFormat="1" ht="25" customHeight="1" spans="1:12">
      <c r="A8" s="40" t="s">
        <v>18</v>
      </c>
      <c r="B8" s="41" t="s">
        <v>19</v>
      </c>
      <c r="C8" s="41"/>
      <c r="D8" s="41"/>
      <c r="E8" s="41"/>
      <c r="F8" s="41"/>
      <c r="G8" s="41"/>
      <c r="H8" s="41"/>
      <c r="I8" s="41"/>
      <c r="J8" s="41"/>
      <c r="K8" s="40" t="s">
        <v>20</v>
      </c>
      <c r="L8" s="40" t="s">
        <v>21</v>
      </c>
    </row>
    <row r="9" s="37" customFormat="1" ht="25" customHeight="1" spans="1:21">
      <c r="A9" s="40" t="s">
        <v>22</v>
      </c>
      <c r="B9" s="41" t="s">
        <v>23</v>
      </c>
      <c r="C9" s="41"/>
      <c r="D9" s="41"/>
      <c r="E9" s="41"/>
      <c r="F9" s="41"/>
      <c r="G9" s="41"/>
      <c r="H9" s="41"/>
      <c r="I9" s="41"/>
      <c r="J9" s="41"/>
      <c r="K9" s="40" t="s">
        <v>11</v>
      </c>
      <c r="L9" s="42"/>
      <c r="U9" s="43"/>
    </row>
    <row r="11" spans="1:1">
      <c r="A11" t="s">
        <v>24</v>
      </c>
    </row>
  </sheetData>
  <mergeCells count="8">
    <mergeCell ref="A1:L1"/>
    <mergeCell ref="B3:J3"/>
    <mergeCell ref="B4:J4"/>
    <mergeCell ref="B5:J5"/>
    <mergeCell ref="B6:J6"/>
    <mergeCell ref="B7:J7"/>
    <mergeCell ref="B8:J8"/>
    <mergeCell ref="B9:J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H4" sqref="H4:K22"/>
    </sheetView>
  </sheetViews>
  <sheetFormatPr defaultColWidth="9.16666666666667" defaultRowHeight="12.75" customHeight="1" outlineLevelCol="6"/>
  <cols>
    <col min="1" max="1" width="22.5" customWidth="1"/>
    <col min="2" max="2" width="36.3333333333333" customWidth="1"/>
    <col min="3" max="7" width="22.5" customWidth="1"/>
    <col min="8" max="16384" width="9.16666666666667" customWidth="1"/>
  </cols>
  <sheetData>
    <row r="1" ht="30" customHeight="1" spans="1:1">
      <c r="A1" s="1" t="s">
        <v>9</v>
      </c>
    </row>
    <row r="2" ht="28.5" customHeight="1" spans="1:7">
      <c r="A2" s="2" t="s">
        <v>25</v>
      </c>
      <c r="B2" s="2"/>
      <c r="C2" s="2"/>
      <c r="D2" s="2"/>
      <c r="E2" s="2"/>
      <c r="F2" s="2"/>
      <c r="G2" s="2"/>
    </row>
    <row r="3" ht="22.5" customHeight="1" spans="7:7">
      <c r="G3" s="32" t="s">
        <v>26</v>
      </c>
    </row>
    <row r="4" ht="22.5" customHeight="1" spans="1:7">
      <c r="A4" s="3" t="s">
        <v>27</v>
      </c>
      <c r="B4" s="3" t="s">
        <v>28</v>
      </c>
      <c r="C4" s="3" t="s">
        <v>29</v>
      </c>
      <c r="D4" s="3" t="s">
        <v>30</v>
      </c>
      <c r="E4" s="3" t="s">
        <v>31</v>
      </c>
      <c r="F4" s="3" t="s">
        <v>32</v>
      </c>
      <c r="G4" s="3" t="s">
        <v>33</v>
      </c>
    </row>
    <row r="5" ht="15.75" customHeight="1" spans="1:7">
      <c r="A5" s="5" t="s">
        <v>34</v>
      </c>
      <c r="B5" s="5" t="s">
        <v>34</v>
      </c>
      <c r="C5" s="5" t="s">
        <v>34</v>
      </c>
      <c r="D5" s="5" t="s">
        <v>34</v>
      </c>
      <c r="E5" s="5" t="s">
        <v>34</v>
      </c>
      <c r="F5" s="5" t="s">
        <v>34</v>
      </c>
      <c r="G5" s="5" t="s">
        <v>34</v>
      </c>
    </row>
    <row r="6" customHeight="1" spans="1:7">
      <c r="A6" s="21"/>
      <c r="B6" s="21" t="s">
        <v>29</v>
      </c>
      <c r="C6" s="34">
        <v>699.617746</v>
      </c>
      <c r="D6" s="34">
        <v>677.517746</v>
      </c>
      <c r="E6" s="34">
        <v>19.6</v>
      </c>
      <c r="F6" s="34">
        <v>2.5</v>
      </c>
      <c r="G6" s="33"/>
    </row>
    <row r="7" customHeight="1" spans="1:7">
      <c r="A7" s="21" t="s">
        <v>35</v>
      </c>
      <c r="B7" s="21" t="s">
        <v>36</v>
      </c>
      <c r="C7" s="34">
        <v>111.883968</v>
      </c>
      <c r="D7" s="34">
        <v>111.883968</v>
      </c>
      <c r="E7" s="34">
        <v>0</v>
      </c>
      <c r="F7" s="34">
        <v>0</v>
      </c>
      <c r="G7" s="33"/>
    </row>
    <row r="8" customHeight="1" spans="1:7">
      <c r="A8" s="21" t="s">
        <v>37</v>
      </c>
      <c r="B8" s="21" t="s">
        <v>38</v>
      </c>
      <c r="C8" s="34">
        <v>111.883968</v>
      </c>
      <c r="D8" s="34">
        <v>111.883968</v>
      </c>
      <c r="E8" s="34">
        <v>0</v>
      </c>
      <c r="F8" s="34">
        <v>0</v>
      </c>
      <c r="G8" s="33"/>
    </row>
    <row r="9" customHeight="1" spans="1:7">
      <c r="A9" s="21" t="s">
        <v>39</v>
      </c>
      <c r="B9" s="21" t="s">
        <v>40</v>
      </c>
      <c r="C9" s="34">
        <v>2.922</v>
      </c>
      <c r="D9" s="34">
        <v>2.922</v>
      </c>
      <c r="E9" s="34">
        <v>0</v>
      </c>
      <c r="F9" s="34">
        <v>0</v>
      </c>
      <c r="G9" s="33" t="s">
        <v>41</v>
      </c>
    </row>
    <row r="10" customHeight="1" spans="1:7">
      <c r="A10" s="21" t="s">
        <v>42</v>
      </c>
      <c r="B10" s="21" t="s">
        <v>43</v>
      </c>
      <c r="C10" s="34">
        <v>72.641312</v>
      </c>
      <c r="D10" s="34">
        <v>72.641312</v>
      </c>
      <c r="E10" s="34">
        <v>0</v>
      </c>
      <c r="F10" s="34">
        <v>0</v>
      </c>
      <c r="G10" s="33" t="s">
        <v>41</v>
      </c>
    </row>
    <row r="11" customHeight="1" spans="1:7">
      <c r="A11" s="21" t="s">
        <v>44</v>
      </c>
      <c r="B11" s="21" t="s">
        <v>45</v>
      </c>
      <c r="C11" s="34">
        <v>36.320656</v>
      </c>
      <c r="D11" s="34">
        <v>36.320656</v>
      </c>
      <c r="E11" s="34">
        <v>0</v>
      </c>
      <c r="F11" s="34">
        <v>0</v>
      </c>
      <c r="G11" s="33" t="s">
        <v>41</v>
      </c>
    </row>
    <row r="12" customHeight="1" spans="1:7">
      <c r="A12" s="21" t="s">
        <v>46</v>
      </c>
      <c r="B12" s="21" t="s">
        <v>47</v>
      </c>
      <c r="C12" s="34">
        <v>533.252794</v>
      </c>
      <c r="D12" s="34">
        <v>511.152794</v>
      </c>
      <c r="E12" s="34">
        <v>19.6</v>
      </c>
      <c r="F12" s="34">
        <v>2.5</v>
      </c>
      <c r="G12" s="33"/>
    </row>
    <row r="13" customHeight="1" spans="1:7">
      <c r="A13" s="21" t="s">
        <v>48</v>
      </c>
      <c r="B13" s="21" t="s">
        <v>49</v>
      </c>
      <c r="C13" s="34">
        <v>503.742261</v>
      </c>
      <c r="D13" s="34">
        <v>481.642261</v>
      </c>
      <c r="E13" s="34">
        <v>19.6</v>
      </c>
      <c r="F13" s="34">
        <v>2.5</v>
      </c>
      <c r="G13" s="33"/>
    </row>
    <row r="14" customHeight="1" spans="1:7">
      <c r="A14" s="21" t="s">
        <v>50</v>
      </c>
      <c r="B14" s="21" t="s">
        <v>51</v>
      </c>
      <c r="C14" s="34">
        <v>503.742261</v>
      </c>
      <c r="D14" s="34">
        <v>481.642261</v>
      </c>
      <c r="E14" s="34">
        <v>19.6</v>
      </c>
      <c r="F14" s="34">
        <v>2.5</v>
      </c>
      <c r="G14" s="33" t="s">
        <v>41</v>
      </c>
    </row>
    <row r="15" customHeight="1" spans="1:7">
      <c r="A15" s="21" t="s">
        <v>52</v>
      </c>
      <c r="B15" s="21" t="s">
        <v>53</v>
      </c>
      <c r="C15" s="34">
        <v>29.510533</v>
      </c>
      <c r="D15" s="34">
        <v>29.510533</v>
      </c>
      <c r="E15" s="34">
        <v>0</v>
      </c>
      <c r="F15" s="34">
        <v>0</v>
      </c>
      <c r="G15" s="33"/>
    </row>
    <row r="16" customHeight="1" spans="1:7">
      <c r="A16" s="21" t="s">
        <v>54</v>
      </c>
      <c r="B16" s="21" t="s">
        <v>55</v>
      </c>
      <c r="C16" s="34">
        <v>29.510533</v>
      </c>
      <c r="D16" s="34">
        <v>29.510533</v>
      </c>
      <c r="E16" s="34">
        <v>0</v>
      </c>
      <c r="F16" s="34">
        <v>0</v>
      </c>
      <c r="G16" s="33" t="s">
        <v>41</v>
      </c>
    </row>
    <row r="17" customHeight="1" spans="1:7">
      <c r="A17" s="21" t="s">
        <v>56</v>
      </c>
      <c r="B17" s="21" t="s">
        <v>57</v>
      </c>
      <c r="C17" s="34">
        <v>54.480984</v>
      </c>
      <c r="D17" s="34">
        <v>54.480984</v>
      </c>
      <c r="E17" s="34">
        <v>0</v>
      </c>
      <c r="F17" s="34">
        <v>0</v>
      </c>
      <c r="G17" s="33"/>
    </row>
    <row r="18" customHeight="1" spans="1:7">
      <c r="A18" s="21" t="s">
        <v>58</v>
      </c>
      <c r="B18" s="21" t="s">
        <v>59</v>
      </c>
      <c r="C18" s="34">
        <v>54.480984</v>
      </c>
      <c r="D18" s="34">
        <v>54.480984</v>
      </c>
      <c r="E18" s="34">
        <v>0</v>
      </c>
      <c r="F18" s="34">
        <v>0</v>
      </c>
      <c r="G18" s="33"/>
    </row>
    <row r="19" customHeight="1" spans="1:7">
      <c r="A19" s="21" t="s">
        <v>60</v>
      </c>
      <c r="B19" s="21" t="s">
        <v>61</v>
      </c>
      <c r="C19" s="34">
        <v>54.480984</v>
      </c>
      <c r="D19" s="34">
        <v>54.480984</v>
      </c>
      <c r="E19" s="34">
        <v>0</v>
      </c>
      <c r="F19" s="34">
        <v>0</v>
      </c>
      <c r="G19" s="33" t="s">
        <v>41</v>
      </c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showGridLines="0" showZeros="0" topLeftCell="A2" workbookViewId="0">
      <selection activeCell="J6" sqref="J6:M33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30" t="s">
        <v>12</v>
      </c>
    </row>
    <row r="2" ht="28.5" customHeight="1" spans="1:9">
      <c r="A2" s="31" t="s">
        <v>62</v>
      </c>
      <c r="B2" s="31"/>
      <c r="C2" s="31"/>
      <c r="D2" s="31"/>
      <c r="E2" s="31"/>
      <c r="F2" s="31"/>
      <c r="G2" s="31"/>
      <c r="H2" s="31"/>
      <c r="I2" s="31"/>
    </row>
    <row r="3" ht="22.5" customHeight="1" spans="9:9">
      <c r="I3" s="32" t="s">
        <v>26</v>
      </c>
    </row>
    <row r="4" ht="22.5" customHeight="1" spans="1:9">
      <c r="A4" s="3" t="s">
        <v>63</v>
      </c>
      <c r="B4" s="3" t="s">
        <v>64</v>
      </c>
      <c r="C4" s="3" t="s">
        <v>65</v>
      </c>
      <c r="D4" s="3" t="s">
        <v>66</v>
      </c>
      <c r="E4" s="3" t="s">
        <v>29</v>
      </c>
      <c r="F4" s="3" t="s">
        <v>30</v>
      </c>
      <c r="G4" s="3" t="s">
        <v>31</v>
      </c>
      <c r="H4" s="3" t="s">
        <v>32</v>
      </c>
      <c r="I4" s="3" t="s">
        <v>33</v>
      </c>
    </row>
    <row r="5" ht="15.75" customHeight="1" spans="1:9">
      <c r="A5" s="5" t="s">
        <v>34</v>
      </c>
      <c r="B5" s="5" t="s">
        <v>34</v>
      </c>
      <c r="C5" s="5" t="s">
        <v>34</v>
      </c>
      <c r="D5" s="5" t="s">
        <v>34</v>
      </c>
      <c r="E5" s="5" t="s">
        <v>34</v>
      </c>
      <c r="F5" s="5" t="s">
        <v>34</v>
      </c>
      <c r="G5" s="5" t="s">
        <v>34</v>
      </c>
      <c r="H5" s="5" t="s">
        <v>34</v>
      </c>
      <c r="I5" s="5" t="s">
        <v>34</v>
      </c>
    </row>
    <row r="6" customHeight="1" spans="1:9">
      <c r="A6" s="21"/>
      <c r="B6" s="21" t="s">
        <v>29</v>
      </c>
      <c r="C6" s="21"/>
      <c r="D6" s="21"/>
      <c r="E6" s="34">
        <v>699.617746</v>
      </c>
      <c r="F6" s="34">
        <v>677.517746</v>
      </c>
      <c r="G6" s="34">
        <v>19.6</v>
      </c>
      <c r="H6" s="34">
        <v>2.5</v>
      </c>
      <c r="I6" s="33"/>
    </row>
    <row r="7" customHeight="1" spans="1:9">
      <c r="A7" s="21" t="s">
        <v>67</v>
      </c>
      <c r="B7" s="21" t="s">
        <v>68</v>
      </c>
      <c r="C7" s="21"/>
      <c r="D7" s="21"/>
      <c r="E7" s="34">
        <v>674.175746</v>
      </c>
      <c r="F7" s="34">
        <v>674.175746</v>
      </c>
      <c r="G7" s="34">
        <v>0</v>
      </c>
      <c r="H7" s="34">
        <v>0</v>
      </c>
      <c r="I7" s="33"/>
    </row>
    <row r="8" customHeight="1" spans="1:9">
      <c r="A8" s="21" t="s">
        <v>69</v>
      </c>
      <c r="B8" s="21" t="s">
        <v>70</v>
      </c>
      <c r="C8" s="33" t="s">
        <v>71</v>
      </c>
      <c r="D8" s="33" t="s">
        <v>68</v>
      </c>
      <c r="E8" s="34">
        <v>255.1416</v>
      </c>
      <c r="F8" s="34">
        <v>255.1416</v>
      </c>
      <c r="G8" s="34">
        <v>0</v>
      </c>
      <c r="H8" s="34">
        <v>0</v>
      </c>
      <c r="I8" s="33"/>
    </row>
    <row r="9" customHeight="1" spans="1:9">
      <c r="A9" s="21" t="s">
        <v>72</v>
      </c>
      <c r="B9" s="21" t="s">
        <v>73</v>
      </c>
      <c r="C9" s="33" t="s">
        <v>71</v>
      </c>
      <c r="D9" s="33" t="s">
        <v>68</v>
      </c>
      <c r="E9" s="34">
        <v>23.36</v>
      </c>
      <c r="F9" s="34">
        <v>23.36</v>
      </c>
      <c r="G9" s="34">
        <v>0</v>
      </c>
      <c r="H9" s="34">
        <v>0</v>
      </c>
      <c r="I9" s="33"/>
    </row>
    <row r="10" customHeight="1" spans="1:9">
      <c r="A10" s="21" t="s">
        <v>74</v>
      </c>
      <c r="B10" s="21" t="s">
        <v>75</v>
      </c>
      <c r="C10" s="33" t="s">
        <v>71</v>
      </c>
      <c r="D10" s="33" t="s">
        <v>68</v>
      </c>
      <c r="E10" s="34">
        <v>21.2618</v>
      </c>
      <c r="F10" s="34">
        <v>21.2618</v>
      </c>
      <c r="G10" s="34">
        <v>0</v>
      </c>
      <c r="H10" s="34">
        <v>0</v>
      </c>
      <c r="I10" s="33"/>
    </row>
    <row r="11" customHeight="1" spans="1:9">
      <c r="A11" s="21" t="s">
        <v>76</v>
      </c>
      <c r="B11" s="21" t="s">
        <v>77</v>
      </c>
      <c r="C11" s="33" t="s">
        <v>71</v>
      </c>
      <c r="D11" s="33" t="s">
        <v>68</v>
      </c>
      <c r="E11" s="34">
        <v>177.3744</v>
      </c>
      <c r="F11" s="34">
        <v>177.3744</v>
      </c>
      <c r="G11" s="34">
        <v>0</v>
      </c>
      <c r="H11" s="34">
        <v>0</v>
      </c>
      <c r="I11" s="33"/>
    </row>
    <row r="12" customHeight="1" spans="1:9">
      <c r="A12" s="21" t="s">
        <v>78</v>
      </c>
      <c r="B12" s="21" t="s">
        <v>79</v>
      </c>
      <c r="C12" s="33" t="s">
        <v>71</v>
      </c>
      <c r="D12" s="33" t="s">
        <v>68</v>
      </c>
      <c r="E12" s="34">
        <v>72.641312</v>
      </c>
      <c r="F12" s="34">
        <v>72.641312</v>
      </c>
      <c r="G12" s="34">
        <v>0</v>
      </c>
      <c r="H12" s="34">
        <v>0</v>
      </c>
      <c r="I12" s="33"/>
    </row>
    <row r="13" customHeight="1" spans="1:9">
      <c r="A13" s="21" t="s">
        <v>80</v>
      </c>
      <c r="B13" s="21" t="s">
        <v>81</v>
      </c>
      <c r="C13" s="33" t="s">
        <v>71</v>
      </c>
      <c r="D13" s="33" t="s">
        <v>68</v>
      </c>
      <c r="E13" s="34">
        <v>36.320656</v>
      </c>
      <c r="F13" s="34">
        <v>36.320656</v>
      </c>
      <c r="G13" s="34">
        <v>0</v>
      </c>
      <c r="H13" s="34">
        <v>0</v>
      </c>
      <c r="I13" s="33"/>
    </row>
    <row r="14" customHeight="1" spans="1:9">
      <c r="A14" s="21" t="s">
        <v>82</v>
      </c>
      <c r="B14" s="21" t="s">
        <v>83</v>
      </c>
      <c r="C14" s="33" t="s">
        <v>71</v>
      </c>
      <c r="D14" s="33" t="s">
        <v>68</v>
      </c>
      <c r="E14" s="34">
        <v>29.510533</v>
      </c>
      <c r="F14" s="34">
        <v>29.510533</v>
      </c>
      <c r="G14" s="34">
        <v>0</v>
      </c>
      <c r="H14" s="34">
        <v>0</v>
      </c>
      <c r="I14" s="33"/>
    </row>
    <row r="15" customHeight="1" spans="1:9">
      <c r="A15" s="21" t="s">
        <v>84</v>
      </c>
      <c r="B15" s="21" t="s">
        <v>85</v>
      </c>
      <c r="C15" s="33" t="s">
        <v>71</v>
      </c>
      <c r="D15" s="33" t="s">
        <v>68</v>
      </c>
      <c r="E15" s="34">
        <v>4.084461</v>
      </c>
      <c r="F15" s="34">
        <v>4.084461</v>
      </c>
      <c r="G15" s="34">
        <v>0</v>
      </c>
      <c r="H15" s="34">
        <v>0</v>
      </c>
      <c r="I15" s="33"/>
    </row>
    <row r="16" customHeight="1" spans="1:9">
      <c r="A16" s="21" t="s">
        <v>86</v>
      </c>
      <c r="B16" s="21" t="s">
        <v>61</v>
      </c>
      <c r="C16" s="33" t="s">
        <v>71</v>
      </c>
      <c r="D16" s="33" t="s">
        <v>68</v>
      </c>
      <c r="E16" s="34">
        <v>54.480984</v>
      </c>
      <c r="F16" s="34">
        <v>54.480984</v>
      </c>
      <c r="G16" s="34">
        <v>0</v>
      </c>
      <c r="H16" s="34">
        <v>0</v>
      </c>
      <c r="I16" s="33"/>
    </row>
    <row r="17" customHeight="1" spans="1:9">
      <c r="A17" s="21" t="s">
        <v>87</v>
      </c>
      <c r="B17" s="21" t="s">
        <v>88</v>
      </c>
      <c r="C17" s="33" t="s">
        <v>71</v>
      </c>
      <c r="D17" s="33" t="s">
        <v>68</v>
      </c>
      <c r="E17" s="34">
        <v>0</v>
      </c>
      <c r="F17" s="34">
        <v>0</v>
      </c>
      <c r="G17" s="34">
        <v>0</v>
      </c>
      <c r="H17" s="34">
        <v>0</v>
      </c>
      <c r="I17" s="33"/>
    </row>
    <row r="18" customHeight="1" spans="1:9">
      <c r="A18" s="21" t="s">
        <v>89</v>
      </c>
      <c r="B18" s="21" t="s">
        <v>90</v>
      </c>
      <c r="C18" s="33"/>
      <c r="D18" s="33"/>
      <c r="E18" s="34">
        <v>22.1</v>
      </c>
      <c r="F18" s="34">
        <v>0</v>
      </c>
      <c r="G18" s="34">
        <v>19.6</v>
      </c>
      <c r="H18" s="34">
        <v>2.5</v>
      </c>
      <c r="I18" s="33"/>
    </row>
    <row r="19" customHeight="1" spans="1:9">
      <c r="A19" s="21" t="s">
        <v>91</v>
      </c>
      <c r="B19" s="21" t="s">
        <v>92</v>
      </c>
      <c r="C19" s="33" t="s">
        <v>93</v>
      </c>
      <c r="D19" s="33" t="s">
        <v>90</v>
      </c>
      <c r="E19" s="34">
        <v>1.5</v>
      </c>
      <c r="F19" s="34">
        <v>0</v>
      </c>
      <c r="G19" s="34">
        <v>1.5</v>
      </c>
      <c r="H19" s="34">
        <v>0</v>
      </c>
      <c r="I19" s="33"/>
    </row>
    <row r="20" customHeight="1" spans="1:9">
      <c r="A20" s="21" t="s">
        <v>94</v>
      </c>
      <c r="B20" s="21" t="s">
        <v>95</v>
      </c>
      <c r="C20" s="33" t="s">
        <v>93</v>
      </c>
      <c r="D20" s="33" t="s">
        <v>90</v>
      </c>
      <c r="E20" s="34">
        <v>0.5</v>
      </c>
      <c r="F20" s="34">
        <v>0</v>
      </c>
      <c r="G20" s="34">
        <v>0.5</v>
      </c>
      <c r="H20" s="34">
        <v>0</v>
      </c>
      <c r="I20" s="33"/>
    </row>
    <row r="21" customHeight="1" spans="1:9">
      <c r="A21" s="21" t="s">
        <v>96</v>
      </c>
      <c r="B21" s="21" t="s">
        <v>97</v>
      </c>
      <c r="C21" s="33" t="s">
        <v>93</v>
      </c>
      <c r="D21" s="33" t="s">
        <v>90</v>
      </c>
      <c r="E21" s="34">
        <v>6</v>
      </c>
      <c r="F21" s="34">
        <v>0</v>
      </c>
      <c r="G21" s="34">
        <v>6</v>
      </c>
      <c r="H21" s="34">
        <v>0</v>
      </c>
      <c r="I21" s="33"/>
    </row>
    <row r="22" customHeight="1" spans="1:9">
      <c r="A22" s="21" t="s">
        <v>98</v>
      </c>
      <c r="B22" s="21" t="s">
        <v>99</v>
      </c>
      <c r="C22" s="33" t="s">
        <v>93</v>
      </c>
      <c r="D22" s="33" t="s">
        <v>90</v>
      </c>
      <c r="E22" s="34">
        <v>2.8</v>
      </c>
      <c r="F22" s="34">
        <v>0</v>
      </c>
      <c r="G22" s="34">
        <v>0.3</v>
      </c>
      <c r="H22" s="34">
        <v>2.5</v>
      </c>
      <c r="I22" s="33"/>
    </row>
    <row r="23" customHeight="1" spans="1:9">
      <c r="A23" s="21" t="s">
        <v>100</v>
      </c>
      <c r="B23" s="21" t="s">
        <v>101</v>
      </c>
      <c r="C23" s="33" t="s">
        <v>93</v>
      </c>
      <c r="D23" s="33" t="s">
        <v>90</v>
      </c>
      <c r="E23" s="34">
        <v>0.3</v>
      </c>
      <c r="F23" s="34">
        <v>0</v>
      </c>
      <c r="G23" s="34">
        <v>0.3</v>
      </c>
      <c r="H23" s="34">
        <v>0</v>
      </c>
      <c r="I23" s="33"/>
    </row>
    <row r="24" customHeight="1" spans="1:9">
      <c r="A24" s="21" t="s">
        <v>102</v>
      </c>
      <c r="B24" s="21" t="s">
        <v>103</v>
      </c>
      <c r="C24" s="33" t="s">
        <v>93</v>
      </c>
      <c r="D24" s="33" t="s">
        <v>90</v>
      </c>
      <c r="E24" s="34">
        <v>3</v>
      </c>
      <c r="F24" s="34">
        <v>0</v>
      </c>
      <c r="G24" s="34">
        <v>3</v>
      </c>
      <c r="H24" s="34">
        <v>0</v>
      </c>
      <c r="I24" s="33"/>
    </row>
    <row r="25" customHeight="1" spans="1:9">
      <c r="A25" s="21" t="s">
        <v>104</v>
      </c>
      <c r="B25" s="21" t="s">
        <v>105</v>
      </c>
      <c r="C25" s="33" t="s">
        <v>93</v>
      </c>
      <c r="D25" s="33" t="s">
        <v>90</v>
      </c>
      <c r="E25" s="34">
        <v>2</v>
      </c>
      <c r="F25" s="34">
        <v>0</v>
      </c>
      <c r="G25" s="34">
        <v>2</v>
      </c>
      <c r="H25" s="34">
        <v>0</v>
      </c>
      <c r="I25" s="33"/>
    </row>
    <row r="26" customHeight="1" spans="1:9">
      <c r="A26" s="21" t="s">
        <v>106</v>
      </c>
      <c r="B26" s="21" t="s">
        <v>107</v>
      </c>
      <c r="C26" s="33" t="s">
        <v>93</v>
      </c>
      <c r="D26" s="33" t="s">
        <v>90</v>
      </c>
      <c r="E26" s="34">
        <v>1.5</v>
      </c>
      <c r="F26" s="34">
        <v>0</v>
      </c>
      <c r="G26" s="34">
        <v>1.5</v>
      </c>
      <c r="H26" s="34">
        <v>0</v>
      </c>
      <c r="I26" s="33"/>
    </row>
    <row r="27" customHeight="1" spans="1:9">
      <c r="A27" s="21" t="s">
        <v>108</v>
      </c>
      <c r="B27" s="21" t="s">
        <v>109</v>
      </c>
      <c r="C27" s="33" t="s">
        <v>93</v>
      </c>
      <c r="D27" s="33" t="s">
        <v>90</v>
      </c>
      <c r="E27" s="34">
        <v>2</v>
      </c>
      <c r="F27" s="34">
        <v>0</v>
      </c>
      <c r="G27" s="34">
        <v>2</v>
      </c>
      <c r="H27" s="34">
        <v>0</v>
      </c>
      <c r="I27" s="33"/>
    </row>
    <row r="28" customHeight="1" spans="1:9">
      <c r="A28" s="21" t="s">
        <v>110</v>
      </c>
      <c r="B28" s="21" t="s">
        <v>111</v>
      </c>
      <c r="C28" s="33" t="s">
        <v>93</v>
      </c>
      <c r="D28" s="33" t="s">
        <v>90</v>
      </c>
      <c r="E28" s="34">
        <v>2</v>
      </c>
      <c r="F28" s="34">
        <v>0</v>
      </c>
      <c r="G28" s="34">
        <v>2</v>
      </c>
      <c r="H28" s="34">
        <v>0</v>
      </c>
      <c r="I28" s="33"/>
    </row>
    <row r="29" customHeight="1" spans="1:9">
      <c r="A29" s="21" t="s">
        <v>112</v>
      </c>
      <c r="B29" s="21" t="s">
        <v>113</v>
      </c>
      <c r="C29" s="33" t="s">
        <v>93</v>
      </c>
      <c r="D29" s="33" t="s">
        <v>90</v>
      </c>
      <c r="E29" s="34">
        <v>0.5</v>
      </c>
      <c r="F29" s="34">
        <v>0</v>
      </c>
      <c r="G29" s="34">
        <v>0.5</v>
      </c>
      <c r="H29" s="34">
        <v>0</v>
      </c>
      <c r="I29" s="33"/>
    </row>
    <row r="30" customHeight="1" spans="1:9">
      <c r="A30" s="21" t="s">
        <v>114</v>
      </c>
      <c r="B30" s="21" t="s">
        <v>115</v>
      </c>
      <c r="C30" s="33"/>
      <c r="D30" s="33"/>
      <c r="E30" s="34">
        <v>3.342</v>
      </c>
      <c r="F30" s="34">
        <v>3.342</v>
      </c>
      <c r="G30" s="34">
        <v>0</v>
      </c>
      <c r="H30" s="34">
        <v>0</v>
      </c>
      <c r="I30" s="33"/>
    </row>
    <row r="31" customHeight="1" spans="1:9">
      <c r="A31" s="21" t="s">
        <v>116</v>
      </c>
      <c r="B31" s="21" t="s">
        <v>117</v>
      </c>
      <c r="C31" s="33" t="s">
        <v>118</v>
      </c>
      <c r="D31" s="33" t="s">
        <v>119</v>
      </c>
      <c r="E31" s="34">
        <v>2.922</v>
      </c>
      <c r="F31" s="34">
        <v>2.922</v>
      </c>
      <c r="G31" s="34">
        <v>0</v>
      </c>
      <c r="H31" s="34">
        <v>0</v>
      </c>
      <c r="I31" s="33"/>
    </row>
    <row r="32" customHeight="1" spans="1:9">
      <c r="A32" s="21" t="s">
        <v>120</v>
      </c>
      <c r="B32" s="21" t="s">
        <v>121</v>
      </c>
      <c r="C32" s="33" t="s">
        <v>122</v>
      </c>
      <c r="D32" s="33" t="s">
        <v>123</v>
      </c>
      <c r="E32" s="34">
        <v>0.42</v>
      </c>
      <c r="F32" s="34">
        <v>0.42</v>
      </c>
      <c r="G32" s="34">
        <v>0</v>
      </c>
      <c r="H32" s="34">
        <v>0</v>
      </c>
      <c r="I32" s="33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topLeftCell="A2" workbookViewId="0">
      <selection activeCell="F25" sqref="F25"/>
    </sheetView>
  </sheetViews>
  <sheetFormatPr defaultColWidth="9.16666666666667" defaultRowHeight="12.75" customHeight="1" outlineLevelCol="5"/>
  <cols>
    <col min="1" max="1" width="27.6666666666667" customWidth="1"/>
    <col min="2" max="2" width="38.3333333333333" customWidth="1"/>
    <col min="3" max="6" width="27.6666666666667" customWidth="1"/>
    <col min="7" max="16384" width="9.16666666666667" customWidth="1"/>
  </cols>
  <sheetData>
    <row r="1" ht="30" customHeight="1" spans="1:1">
      <c r="A1" s="30" t="s">
        <v>14</v>
      </c>
    </row>
    <row r="2" ht="28.5" customHeight="1" spans="1:6">
      <c r="A2" s="31" t="s">
        <v>124</v>
      </c>
      <c r="B2" s="31"/>
      <c r="C2" s="31"/>
      <c r="D2" s="31"/>
      <c r="E2" s="31"/>
      <c r="F2" s="31"/>
    </row>
    <row r="3" ht="22.5" customHeight="1" spans="6:6">
      <c r="F3" s="32" t="s">
        <v>26</v>
      </c>
    </row>
    <row r="4" ht="22.5" customHeight="1" spans="1:6">
      <c r="A4" s="3" t="s">
        <v>27</v>
      </c>
      <c r="B4" s="3" t="s">
        <v>28</v>
      </c>
      <c r="C4" s="3" t="s">
        <v>29</v>
      </c>
      <c r="D4" s="3" t="s">
        <v>30</v>
      </c>
      <c r="E4" s="3" t="s">
        <v>31</v>
      </c>
      <c r="F4" s="3" t="s">
        <v>33</v>
      </c>
    </row>
    <row r="5" ht="15.75" customHeight="1" spans="1:6">
      <c r="A5" s="5" t="s">
        <v>34</v>
      </c>
      <c r="B5" s="5" t="s">
        <v>34</v>
      </c>
      <c r="C5" s="5" t="s">
        <v>34</v>
      </c>
      <c r="D5" s="5" t="s">
        <v>34</v>
      </c>
      <c r="E5" s="5" t="s">
        <v>34</v>
      </c>
      <c r="F5" s="5" t="s">
        <v>34</v>
      </c>
    </row>
    <row r="6" customHeight="1" spans="1:6">
      <c r="A6" s="21"/>
      <c r="B6" s="21" t="s">
        <v>29</v>
      </c>
      <c r="C6" s="34">
        <v>697.117746</v>
      </c>
      <c r="D6" s="34">
        <v>677.517746</v>
      </c>
      <c r="E6" s="34">
        <v>19.6</v>
      </c>
      <c r="F6" s="36"/>
    </row>
    <row r="7" customHeight="1" spans="1:6">
      <c r="A7" s="21" t="s">
        <v>35</v>
      </c>
      <c r="B7" s="21" t="s">
        <v>36</v>
      </c>
      <c r="C7" s="34">
        <v>111.883968</v>
      </c>
      <c r="D7" s="34">
        <v>111.883968</v>
      </c>
      <c r="E7" s="34">
        <v>0</v>
      </c>
      <c r="F7" s="36"/>
    </row>
    <row r="8" customHeight="1" spans="1:6">
      <c r="A8" s="21" t="s">
        <v>37</v>
      </c>
      <c r="B8" s="21" t="s">
        <v>38</v>
      </c>
      <c r="C8" s="34">
        <v>111.883968</v>
      </c>
      <c r="D8" s="34">
        <v>111.883968</v>
      </c>
      <c r="E8" s="34">
        <v>0</v>
      </c>
      <c r="F8" s="36"/>
    </row>
    <row r="9" customHeight="1" spans="1:6">
      <c r="A9" s="21" t="s">
        <v>39</v>
      </c>
      <c r="B9" s="21" t="s">
        <v>40</v>
      </c>
      <c r="C9" s="34">
        <v>2.922</v>
      </c>
      <c r="D9" s="34">
        <v>2.922</v>
      </c>
      <c r="E9" s="34">
        <v>0</v>
      </c>
      <c r="F9" s="36" t="s">
        <v>41</v>
      </c>
    </row>
    <row r="10" customHeight="1" spans="1:6">
      <c r="A10" s="21" t="s">
        <v>42</v>
      </c>
      <c r="B10" s="21" t="s">
        <v>43</v>
      </c>
      <c r="C10" s="34">
        <v>72.641312</v>
      </c>
      <c r="D10" s="34">
        <v>72.641312</v>
      </c>
      <c r="E10" s="34">
        <v>0</v>
      </c>
      <c r="F10" s="36" t="s">
        <v>41</v>
      </c>
    </row>
    <row r="11" customHeight="1" spans="1:6">
      <c r="A11" s="21" t="s">
        <v>44</v>
      </c>
      <c r="B11" s="21" t="s">
        <v>45</v>
      </c>
      <c r="C11" s="34">
        <v>36.320656</v>
      </c>
      <c r="D11" s="34">
        <v>36.320656</v>
      </c>
      <c r="E11" s="34">
        <v>0</v>
      </c>
      <c r="F11" s="36" t="s">
        <v>41</v>
      </c>
    </row>
    <row r="12" customHeight="1" spans="1:6">
      <c r="A12" s="21" t="s">
        <v>46</v>
      </c>
      <c r="B12" s="21" t="s">
        <v>47</v>
      </c>
      <c r="C12" s="34">
        <v>530.752794</v>
      </c>
      <c r="D12" s="34">
        <v>511.152794</v>
      </c>
      <c r="E12" s="34">
        <v>19.6</v>
      </c>
      <c r="F12" s="36"/>
    </row>
    <row r="13" customHeight="1" spans="1:6">
      <c r="A13" s="21" t="s">
        <v>48</v>
      </c>
      <c r="B13" s="21" t="s">
        <v>49</v>
      </c>
      <c r="C13" s="34">
        <v>501.242261</v>
      </c>
      <c r="D13" s="34">
        <v>481.642261</v>
      </c>
      <c r="E13" s="34">
        <v>19.6</v>
      </c>
      <c r="F13" s="36"/>
    </row>
    <row r="14" customHeight="1" spans="1:6">
      <c r="A14" s="21" t="s">
        <v>50</v>
      </c>
      <c r="B14" s="21" t="s">
        <v>51</v>
      </c>
      <c r="C14" s="34">
        <v>501.242261</v>
      </c>
      <c r="D14" s="34">
        <v>481.642261</v>
      </c>
      <c r="E14" s="34">
        <v>19.6</v>
      </c>
      <c r="F14" s="36" t="s">
        <v>41</v>
      </c>
    </row>
    <row r="15" customHeight="1" spans="1:6">
      <c r="A15" s="21" t="s">
        <v>52</v>
      </c>
      <c r="B15" s="21" t="s">
        <v>53</v>
      </c>
      <c r="C15" s="34">
        <v>29.510533</v>
      </c>
      <c r="D15" s="34">
        <v>29.510533</v>
      </c>
      <c r="E15" s="34">
        <v>0</v>
      </c>
      <c r="F15" s="36"/>
    </row>
    <row r="16" customHeight="1" spans="1:6">
      <c r="A16" s="21" t="s">
        <v>54</v>
      </c>
      <c r="B16" s="21" t="s">
        <v>55</v>
      </c>
      <c r="C16" s="34">
        <v>29.510533</v>
      </c>
      <c r="D16" s="34">
        <v>29.510533</v>
      </c>
      <c r="E16" s="34">
        <v>0</v>
      </c>
      <c r="F16" s="36" t="s">
        <v>41</v>
      </c>
    </row>
    <row r="17" customHeight="1" spans="1:6">
      <c r="A17" s="21" t="s">
        <v>56</v>
      </c>
      <c r="B17" s="21" t="s">
        <v>57</v>
      </c>
      <c r="C17" s="34">
        <v>54.480984</v>
      </c>
      <c r="D17" s="34">
        <v>54.480984</v>
      </c>
      <c r="E17" s="34">
        <v>0</v>
      </c>
      <c r="F17" s="36"/>
    </row>
    <row r="18" customHeight="1" spans="1:6">
      <c r="A18" s="21" t="s">
        <v>58</v>
      </c>
      <c r="B18" s="21" t="s">
        <v>59</v>
      </c>
      <c r="C18" s="34">
        <v>54.480984</v>
      </c>
      <c r="D18" s="34">
        <v>54.480984</v>
      </c>
      <c r="E18" s="34">
        <v>0</v>
      </c>
      <c r="F18" s="36"/>
    </row>
    <row r="19" customHeight="1" spans="1:6">
      <c r="A19" s="21" t="s">
        <v>60</v>
      </c>
      <c r="B19" s="21" t="s">
        <v>61</v>
      </c>
      <c r="C19" s="34">
        <v>54.480984</v>
      </c>
      <c r="D19" s="34">
        <v>54.480984</v>
      </c>
      <c r="E19" s="34">
        <v>0</v>
      </c>
      <c r="F19" s="36" t="s">
        <v>41</v>
      </c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2"/>
  <sheetViews>
    <sheetView showGridLines="0" showZeros="0" topLeftCell="A2" workbookViewId="0">
      <selection activeCell="F24" sqref="F24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30" t="s">
        <v>16</v>
      </c>
    </row>
    <row r="2" ht="28.5" customHeight="1" spans="1:8">
      <c r="A2" s="31" t="s">
        <v>125</v>
      </c>
      <c r="B2" s="31"/>
      <c r="C2" s="31"/>
      <c r="D2" s="31"/>
      <c r="E2" s="31"/>
      <c r="F2" s="31"/>
      <c r="G2" s="31"/>
      <c r="H2" s="31"/>
    </row>
    <row r="3" ht="22.5" customHeight="1" spans="8:8">
      <c r="H3" s="32" t="s">
        <v>26</v>
      </c>
    </row>
    <row r="4" ht="22.5" customHeight="1" spans="1:8">
      <c r="A4" s="3" t="s">
        <v>63</v>
      </c>
      <c r="B4" s="3" t="s">
        <v>64</v>
      </c>
      <c r="C4" s="3" t="s">
        <v>65</v>
      </c>
      <c r="D4" s="3" t="s">
        <v>66</v>
      </c>
      <c r="E4" s="3" t="s">
        <v>29</v>
      </c>
      <c r="F4" s="3" t="s">
        <v>30</v>
      </c>
      <c r="G4" s="3" t="s">
        <v>31</v>
      </c>
      <c r="H4" s="3" t="s">
        <v>33</v>
      </c>
    </row>
    <row r="5" ht="15.75" customHeight="1" spans="1:8">
      <c r="A5" s="5" t="s">
        <v>34</v>
      </c>
      <c r="B5" s="5" t="s">
        <v>34</v>
      </c>
      <c r="C5" s="5" t="s">
        <v>34</v>
      </c>
      <c r="D5" s="5" t="s">
        <v>34</v>
      </c>
      <c r="E5" s="5" t="s">
        <v>34</v>
      </c>
      <c r="F5" s="5" t="s">
        <v>34</v>
      </c>
      <c r="G5" s="5" t="s">
        <v>34</v>
      </c>
      <c r="H5" s="5" t="s">
        <v>34</v>
      </c>
    </row>
    <row r="6" customHeight="1" spans="1:11">
      <c r="A6" s="21"/>
      <c r="B6" s="21" t="s">
        <v>29</v>
      </c>
      <c r="C6" s="33"/>
      <c r="D6" s="33"/>
      <c r="E6" s="34">
        <v>697.117746</v>
      </c>
      <c r="F6" s="34">
        <v>677.517746</v>
      </c>
      <c r="G6" s="34">
        <v>19.6</v>
      </c>
      <c r="H6" s="33"/>
      <c r="I6" s="35"/>
      <c r="J6" s="35"/>
      <c r="K6" s="35"/>
    </row>
    <row r="7" customHeight="1" spans="1:11">
      <c r="A7" s="21" t="s">
        <v>67</v>
      </c>
      <c r="B7" s="21" t="s">
        <v>68</v>
      </c>
      <c r="C7" s="33"/>
      <c r="D7" s="33"/>
      <c r="E7" s="34">
        <v>674.175746</v>
      </c>
      <c r="F7" s="34">
        <v>674.175746</v>
      </c>
      <c r="G7" s="34">
        <v>0</v>
      </c>
      <c r="H7" s="33"/>
      <c r="I7" s="35"/>
      <c r="J7" s="35"/>
      <c r="K7" s="35"/>
    </row>
    <row r="8" customHeight="1" spans="1:11">
      <c r="A8" s="21" t="s">
        <v>69</v>
      </c>
      <c r="B8" s="21" t="s">
        <v>70</v>
      </c>
      <c r="C8" s="33" t="s">
        <v>71</v>
      </c>
      <c r="D8" s="33" t="s">
        <v>68</v>
      </c>
      <c r="E8" s="34">
        <v>255.1416</v>
      </c>
      <c r="F8" s="34">
        <v>255.1416</v>
      </c>
      <c r="G8" s="34">
        <v>0</v>
      </c>
      <c r="H8" s="33" t="s">
        <v>41</v>
      </c>
      <c r="I8" s="35"/>
      <c r="J8" s="35"/>
      <c r="K8" s="35"/>
    </row>
    <row r="9" customHeight="1" spans="1:11">
      <c r="A9" s="21" t="s">
        <v>72</v>
      </c>
      <c r="B9" s="21" t="s">
        <v>73</v>
      </c>
      <c r="C9" s="33" t="s">
        <v>71</v>
      </c>
      <c r="D9" s="33" t="s">
        <v>68</v>
      </c>
      <c r="E9" s="34">
        <v>23.36</v>
      </c>
      <c r="F9" s="34">
        <v>23.36</v>
      </c>
      <c r="G9" s="34">
        <v>0</v>
      </c>
      <c r="H9" s="33" t="s">
        <v>41</v>
      </c>
      <c r="I9" s="35"/>
      <c r="J9" s="35"/>
      <c r="K9" s="35"/>
    </row>
    <row r="10" customHeight="1" spans="1:11">
      <c r="A10" s="21" t="s">
        <v>74</v>
      </c>
      <c r="B10" s="21" t="s">
        <v>75</v>
      </c>
      <c r="C10" s="33" t="s">
        <v>71</v>
      </c>
      <c r="D10" s="33" t="s">
        <v>68</v>
      </c>
      <c r="E10" s="34">
        <v>21.2618</v>
      </c>
      <c r="F10" s="34">
        <v>21.2618</v>
      </c>
      <c r="G10" s="34">
        <v>0</v>
      </c>
      <c r="H10" s="33" t="s">
        <v>41</v>
      </c>
      <c r="I10" s="35"/>
      <c r="J10" s="35"/>
      <c r="K10" s="35"/>
    </row>
    <row r="11" customHeight="1" spans="1:11">
      <c r="A11" s="21" t="s">
        <v>76</v>
      </c>
      <c r="B11" s="21" t="s">
        <v>77</v>
      </c>
      <c r="C11" s="33" t="s">
        <v>71</v>
      </c>
      <c r="D11" s="33" t="s">
        <v>68</v>
      </c>
      <c r="E11" s="34">
        <v>177.3744</v>
      </c>
      <c r="F11" s="34">
        <v>177.3744</v>
      </c>
      <c r="G11" s="34">
        <v>0</v>
      </c>
      <c r="H11" s="33" t="s">
        <v>41</v>
      </c>
      <c r="I11" s="35"/>
      <c r="J11" s="35"/>
      <c r="K11" s="35"/>
    </row>
    <row r="12" customHeight="1" spans="1:11">
      <c r="A12" s="21" t="s">
        <v>78</v>
      </c>
      <c r="B12" s="21" t="s">
        <v>79</v>
      </c>
      <c r="C12" s="33" t="s">
        <v>71</v>
      </c>
      <c r="D12" s="33" t="s">
        <v>68</v>
      </c>
      <c r="E12" s="34">
        <v>72.641312</v>
      </c>
      <c r="F12" s="34">
        <v>72.641312</v>
      </c>
      <c r="G12" s="34">
        <v>0</v>
      </c>
      <c r="H12" s="33" t="s">
        <v>41</v>
      </c>
      <c r="I12" s="35"/>
      <c r="J12" s="35"/>
      <c r="K12" s="35"/>
    </row>
    <row r="13" customHeight="1" spans="1:11">
      <c r="A13" s="21" t="s">
        <v>80</v>
      </c>
      <c r="B13" s="21" t="s">
        <v>81</v>
      </c>
      <c r="C13" s="33" t="s">
        <v>71</v>
      </c>
      <c r="D13" s="33" t="s">
        <v>68</v>
      </c>
      <c r="E13" s="34">
        <v>36.320656</v>
      </c>
      <c r="F13" s="34">
        <v>36.320656</v>
      </c>
      <c r="G13" s="34">
        <v>0</v>
      </c>
      <c r="H13" s="33" t="s">
        <v>41</v>
      </c>
      <c r="I13" s="35"/>
      <c r="J13" s="35"/>
      <c r="K13" s="35"/>
    </row>
    <row r="14" customHeight="1" spans="1:11">
      <c r="A14" s="21" t="s">
        <v>82</v>
      </c>
      <c r="B14" s="21" t="s">
        <v>83</v>
      </c>
      <c r="C14" s="33" t="s">
        <v>71</v>
      </c>
      <c r="D14" s="33" t="s">
        <v>68</v>
      </c>
      <c r="E14" s="34">
        <v>29.510533</v>
      </c>
      <c r="F14" s="34">
        <v>29.510533</v>
      </c>
      <c r="G14" s="34">
        <v>0</v>
      </c>
      <c r="H14" s="33" t="s">
        <v>41</v>
      </c>
      <c r="I14" s="35"/>
      <c r="J14" s="35"/>
      <c r="K14" s="35"/>
    </row>
    <row r="15" customHeight="1" spans="1:11">
      <c r="A15" s="21" t="s">
        <v>84</v>
      </c>
      <c r="B15" s="21" t="s">
        <v>85</v>
      </c>
      <c r="C15" s="33" t="s">
        <v>71</v>
      </c>
      <c r="D15" s="33" t="s">
        <v>68</v>
      </c>
      <c r="E15" s="34">
        <v>4.084461</v>
      </c>
      <c r="F15" s="34">
        <v>4.084461</v>
      </c>
      <c r="G15" s="34">
        <v>0</v>
      </c>
      <c r="H15" s="33" t="s">
        <v>41</v>
      </c>
      <c r="I15" s="35"/>
      <c r="J15" s="35"/>
      <c r="K15" s="35"/>
    </row>
    <row r="16" customHeight="1" spans="1:11">
      <c r="A16" s="21" t="s">
        <v>86</v>
      </c>
      <c r="B16" s="21" t="s">
        <v>61</v>
      </c>
      <c r="C16" s="33" t="s">
        <v>71</v>
      </c>
      <c r="D16" s="33" t="s">
        <v>68</v>
      </c>
      <c r="E16" s="34">
        <v>54.480984</v>
      </c>
      <c r="F16" s="34">
        <v>54.480984</v>
      </c>
      <c r="G16" s="34">
        <v>0</v>
      </c>
      <c r="H16" s="33" t="s">
        <v>41</v>
      </c>
      <c r="I16" s="35"/>
      <c r="J16" s="35"/>
      <c r="K16" s="35"/>
    </row>
    <row r="17" customHeight="1" spans="1:11">
      <c r="A17" s="21" t="s">
        <v>87</v>
      </c>
      <c r="B17" s="21" t="s">
        <v>88</v>
      </c>
      <c r="C17" s="33" t="s">
        <v>71</v>
      </c>
      <c r="D17" s="33" t="s">
        <v>68</v>
      </c>
      <c r="E17" s="34">
        <v>0</v>
      </c>
      <c r="F17" s="34">
        <v>0</v>
      </c>
      <c r="G17" s="34">
        <v>0</v>
      </c>
      <c r="H17" s="33" t="s">
        <v>41</v>
      </c>
      <c r="I17" s="35"/>
      <c r="J17" s="35"/>
      <c r="K17" s="35"/>
    </row>
    <row r="18" customHeight="1" spans="1:11">
      <c r="A18" s="21" t="s">
        <v>89</v>
      </c>
      <c r="B18" s="21" t="s">
        <v>90</v>
      </c>
      <c r="C18" s="33"/>
      <c r="D18" s="33"/>
      <c r="E18" s="34">
        <v>19.6</v>
      </c>
      <c r="F18" s="34">
        <v>0</v>
      </c>
      <c r="G18" s="34">
        <v>19.6</v>
      </c>
      <c r="H18" s="33"/>
      <c r="I18" s="35"/>
      <c r="J18" s="35"/>
      <c r="K18" s="35"/>
    </row>
    <row r="19" customHeight="1" spans="1:11">
      <c r="A19" s="21" t="s">
        <v>91</v>
      </c>
      <c r="B19" s="21" t="s">
        <v>92</v>
      </c>
      <c r="C19" s="33" t="s">
        <v>93</v>
      </c>
      <c r="D19" s="33" t="s">
        <v>90</v>
      </c>
      <c r="E19" s="34">
        <v>1.5</v>
      </c>
      <c r="F19" s="34">
        <v>0</v>
      </c>
      <c r="G19" s="34">
        <v>1.5</v>
      </c>
      <c r="H19" s="33" t="s">
        <v>41</v>
      </c>
      <c r="I19" s="35"/>
      <c r="J19" s="35"/>
      <c r="K19" s="35"/>
    </row>
    <row r="20" customHeight="1" spans="1:11">
      <c r="A20" s="21" t="s">
        <v>94</v>
      </c>
      <c r="B20" s="21" t="s">
        <v>95</v>
      </c>
      <c r="C20" s="33" t="s">
        <v>93</v>
      </c>
      <c r="D20" s="33" t="s">
        <v>90</v>
      </c>
      <c r="E20" s="34">
        <v>0.5</v>
      </c>
      <c r="F20" s="34">
        <v>0</v>
      </c>
      <c r="G20" s="34">
        <v>0.5</v>
      </c>
      <c r="H20" s="33" t="s">
        <v>41</v>
      </c>
      <c r="I20" s="35"/>
      <c r="J20" s="35"/>
      <c r="K20" s="35"/>
    </row>
    <row r="21" customHeight="1" spans="1:11">
      <c r="A21" s="21" t="s">
        <v>96</v>
      </c>
      <c r="B21" s="21" t="s">
        <v>97</v>
      </c>
      <c r="C21" s="33" t="s">
        <v>93</v>
      </c>
      <c r="D21" s="33" t="s">
        <v>90</v>
      </c>
      <c r="E21" s="34">
        <v>6</v>
      </c>
      <c r="F21" s="34">
        <v>0</v>
      </c>
      <c r="G21" s="34">
        <v>6</v>
      </c>
      <c r="H21" s="33" t="s">
        <v>41</v>
      </c>
      <c r="I21" s="35"/>
      <c r="J21" s="35"/>
      <c r="K21" s="35"/>
    </row>
    <row r="22" customHeight="1" spans="1:11">
      <c r="A22" s="21" t="s">
        <v>98</v>
      </c>
      <c r="B22" s="21" t="s">
        <v>99</v>
      </c>
      <c r="C22" s="33" t="s">
        <v>93</v>
      </c>
      <c r="D22" s="33" t="s">
        <v>90</v>
      </c>
      <c r="E22" s="34">
        <v>0.3</v>
      </c>
      <c r="F22" s="34">
        <v>0</v>
      </c>
      <c r="G22" s="34">
        <v>0.3</v>
      </c>
      <c r="H22" s="33" t="s">
        <v>41</v>
      </c>
      <c r="I22" s="35"/>
      <c r="J22" s="35"/>
      <c r="K22" s="35"/>
    </row>
    <row r="23" customHeight="1" spans="1:11">
      <c r="A23" s="21" t="s">
        <v>100</v>
      </c>
      <c r="B23" s="21" t="s">
        <v>101</v>
      </c>
      <c r="C23" s="33" t="s">
        <v>93</v>
      </c>
      <c r="D23" s="33" t="s">
        <v>90</v>
      </c>
      <c r="E23" s="34">
        <v>0.3</v>
      </c>
      <c r="F23" s="34">
        <v>0</v>
      </c>
      <c r="G23" s="34">
        <v>0.3</v>
      </c>
      <c r="H23" s="33" t="s">
        <v>41</v>
      </c>
      <c r="I23" s="35"/>
      <c r="J23" s="35"/>
      <c r="K23" s="35"/>
    </row>
    <row r="24" customHeight="1" spans="1:11">
      <c r="A24" s="21" t="s">
        <v>102</v>
      </c>
      <c r="B24" s="21" t="s">
        <v>103</v>
      </c>
      <c r="C24" s="33" t="s">
        <v>93</v>
      </c>
      <c r="D24" s="33" t="s">
        <v>90</v>
      </c>
      <c r="E24" s="34">
        <v>3</v>
      </c>
      <c r="F24" s="34">
        <v>0</v>
      </c>
      <c r="G24" s="34">
        <v>3</v>
      </c>
      <c r="H24" s="33" t="s">
        <v>41</v>
      </c>
      <c r="I24" s="35"/>
      <c r="J24" s="35"/>
      <c r="K24" s="35"/>
    </row>
    <row r="25" customHeight="1" spans="1:11">
      <c r="A25" s="21" t="s">
        <v>104</v>
      </c>
      <c r="B25" s="21" t="s">
        <v>105</v>
      </c>
      <c r="C25" s="33" t="s">
        <v>93</v>
      </c>
      <c r="D25" s="33" t="s">
        <v>90</v>
      </c>
      <c r="E25" s="34">
        <v>2</v>
      </c>
      <c r="F25" s="34">
        <v>0</v>
      </c>
      <c r="G25" s="34">
        <v>2</v>
      </c>
      <c r="H25" s="33" t="s">
        <v>41</v>
      </c>
      <c r="I25" s="35"/>
      <c r="J25" s="35"/>
      <c r="K25" s="35"/>
    </row>
    <row r="26" customHeight="1" spans="1:11">
      <c r="A26" s="21" t="s">
        <v>106</v>
      </c>
      <c r="B26" s="21" t="s">
        <v>107</v>
      </c>
      <c r="C26" s="33" t="s">
        <v>93</v>
      </c>
      <c r="D26" s="33" t="s">
        <v>90</v>
      </c>
      <c r="E26" s="34">
        <v>1.5</v>
      </c>
      <c r="F26" s="34">
        <v>0</v>
      </c>
      <c r="G26" s="34">
        <v>1.5</v>
      </c>
      <c r="H26" s="33" t="s">
        <v>41</v>
      </c>
      <c r="I26" s="35"/>
      <c r="J26" s="35"/>
      <c r="K26" s="35"/>
    </row>
    <row r="27" customHeight="1" spans="1:11">
      <c r="A27" s="21" t="s">
        <v>108</v>
      </c>
      <c r="B27" s="21" t="s">
        <v>109</v>
      </c>
      <c r="C27" s="33" t="s">
        <v>93</v>
      </c>
      <c r="D27" s="33" t="s">
        <v>90</v>
      </c>
      <c r="E27" s="34">
        <v>2</v>
      </c>
      <c r="F27" s="34">
        <v>0</v>
      </c>
      <c r="G27" s="34">
        <v>2</v>
      </c>
      <c r="H27" s="33" t="s">
        <v>41</v>
      </c>
      <c r="I27" s="35"/>
      <c r="J27" s="35"/>
      <c r="K27" s="35"/>
    </row>
    <row r="28" customHeight="1" spans="1:11">
      <c r="A28" s="21" t="s">
        <v>110</v>
      </c>
      <c r="B28" s="21" t="s">
        <v>111</v>
      </c>
      <c r="C28" s="33" t="s">
        <v>93</v>
      </c>
      <c r="D28" s="33" t="s">
        <v>90</v>
      </c>
      <c r="E28" s="34">
        <v>2</v>
      </c>
      <c r="F28" s="34">
        <v>0</v>
      </c>
      <c r="G28" s="34">
        <v>2</v>
      </c>
      <c r="H28" s="33" t="s">
        <v>41</v>
      </c>
      <c r="I28" s="35"/>
      <c r="J28" s="35"/>
      <c r="K28" s="35"/>
    </row>
    <row r="29" customHeight="1" spans="1:11">
      <c r="A29" s="21" t="s">
        <v>112</v>
      </c>
      <c r="B29" s="21" t="s">
        <v>113</v>
      </c>
      <c r="C29" s="33" t="s">
        <v>93</v>
      </c>
      <c r="D29" s="33" t="s">
        <v>90</v>
      </c>
      <c r="E29" s="34">
        <v>0.5</v>
      </c>
      <c r="F29" s="34">
        <v>0</v>
      </c>
      <c r="G29" s="34">
        <v>0.5</v>
      </c>
      <c r="H29" s="33" t="s">
        <v>41</v>
      </c>
      <c r="I29" s="35"/>
      <c r="J29" s="35"/>
      <c r="K29" s="35"/>
    </row>
    <row r="30" customHeight="1" spans="1:11">
      <c r="A30" s="21" t="s">
        <v>114</v>
      </c>
      <c r="B30" s="21" t="s">
        <v>115</v>
      </c>
      <c r="C30" s="33"/>
      <c r="D30" s="33"/>
      <c r="E30" s="34">
        <v>3.342</v>
      </c>
      <c r="F30" s="34">
        <v>3.342</v>
      </c>
      <c r="G30" s="34">
        <v>0</v>
      </c>
      <c r="H30" s="33"/>
      <c r="I30" s="35"/>
      <c r="J30" s="35"/>
      <c r="K30" s="35"/>
    </row>
    <row r="31" customHeight="1" spans="1:11">
      <c r="A31" s="21" t="s">
        <v>116</v>
      </c>
      <c r="B31" s="21" t="s">
        <v>117</v>
      </c>
      <c r="C31" s="33" t="s">
        <v>118</v>
      </c>
      <c r="D31" s="33" t="s">
        <v>119</v>
      </c>
      <c r="E31" s="34">
        <v>2.922</v>
      </c>
      <c r="F31" s="34">
        <v>2.922</v>
      </c>
      <c r="G31" s="34">
        <v>0</v>
      </c>
      <c r="H31" s="33" t="s">
        <v>41</v>
      </c>
      <c r="I31" s="35"/>
      <c r="J31" s="35"/>
      <c r="K31" s="35"/>
    </row>
    <row r="32" customHeight="1" spans="1:11">
      <c r="A32" s="21" t="s">
        <v>120</v>
      </c>
      <c r="B32" s="21" t="s">
        <v>121</v>
      </c>
      <c r="C32" s="33" t="s">
        <v>122</v>
      </c>
      <c r="D32" s="33" t="s">
        <v>123</v>
      </c>
      <c r="E32" s="34">
        <v>0.42</v>
      </c>
      <c r="F32" s="34">
        <v>0.42</v>
      </c>
      <c r="G32" s="34">
        <v>0</v>
      </c>
      <c r="H32" s="33" t="s">
        <v>41</v>
      </c>
      <c r="I32" s="35"/>
      <c r="J32" s="35"/>
      <c r="K32" s="35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A2" sqref="A2:H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7" t="s">
        <v>18</v>
      </c>
      <c r="B1" s="8"/>
      <c r="C1" s="8"/>
      <c r="D1" s="8"/>
      <c r="E1" s="8"/>
      <c r="F1" s="8"/>
      <c r="G1" s="8"/>
      <c r="H1" s="9"/>
    </row>
    <row r="2" ht="22.5" customHeight="1" spans="1:8">
      <c r="A2" s="10" t="s">
        <v>126</v>
      </c>
      <c r="B2" s="10"/>
      <c r="C2" s="10"/>
      <c r="D2" s="10"/>
      <c r="E2" s="10"/>
      <c r="F2" s="10"/>
      <c r="G2" s="10"/>
      <c r="H2" s="10"/>
    </row>
    <row r="3" ht="22.5" customHeight="1" spans="1:8">
      <c r="A3" s="11"/>
      <c r="B3" s="11"/>
      <c r="C3" s="12"/>
      <c r="D3" s="12"/>
      <c r="E3" s="13"/>
      <c r="F3" s="13"/>
      <c r="G3" s="13"/>
      <c r="H3" s="14" t="s">
        <v>26</v>
      </c>
    </row>
    <row r="4" ht="22.5" customHeight="1" spans="1:8">
      <c r="A4" s="15" t="s">
        <v>127</v>
      </c>
      <c r="B4" s="15"/>
      <c r="C4" s="15" t="s">
        <v>128</v>
      </c>
      <c r="D4" s="15"/>
      <c r="E4" s="15"/>
      <c r="F4" s="15"/>
      <c r="G4" s="15"/>
      <c r="H4" s="15"/>
    </row>
    <row r="5" ht="22.5" customHeight="1" spans="1:8">
      <c r="A5" s="15" t="s">
        <v>129</v>
      </c>
      <c r="B5" s="15" t="s">
        <v>130</v>
      </c>
      <c r="C5" s="15" t="s">
        <v>131</v>
      </c>
      <c r="D5" s="16" t="s">
        <v>130</v>
      </c>
      <c r="E5" s="15" t="s">
        <v>132</v>
      </c>
      <c r="F5" s="15" t="s">
        <v>130</v>
      </c>
      <c r="G5" s="15" t="s">
        <v>133</v>
      </c>
      <c r="H5" s="15" t="s">
        <v>130</v>
      </c>
    </row>
    <row r="6" ht="22.5" customHeight="1" spans="1:8">
      <c r="A6" s="17" t="s">
        <v>134</v>
      </c>
      <c r="B6" s="18"/>
      <c r="C6" s="19" t="s">
        <v>135</v>
      </c>
      <c r="D6" s="20"/>
      <c r="E6" s="21" t="s">
        <v>136</v>
      </c>
      <c r="F6" s="21"/>
      <c r="G6" s="22" t="s">
        <v>137</v>
      </c>
      <c r="H6" s="20"/>
    </row>
    <row r="7" ht="22.5" customHeight="1" spans="1:8">
      <c r="A7" s="23"/>
      <c r="B7" s="18"/>
      <c r="C7" s="19" t="s">
        <v>138</v>
      </c>
      <c r="D7" s="20"/>
      <c r="E7" s="22" t="s">
        <v>139</v>
      </c>
      <c r="F7" s="22"/>
      <c r="G7" s="22" t="s">
        <v>140</v>
      </c>
      <c r="H7" s="20"/>
    </row>
    <row r="8" ht="22.5" customHeight="1" spans="1:10">
      <c r="A8" s="23"/>
      <c r="B8" s="18"/>
      <c r="C8" s="19" t="s">
        <v>141</v>
      </c>
      <c r="D8" s="20"/>
      <c r="E8" s="22" t="s">
        <v>142</v>
      </c>
      <c r="F8" s="22"/>
      <c r="G8" s="22" t="s">
        <v>143</v>
      </c>
      <c r="H8" s="20"/>
      <c r="J8" s="1"/>
    </row>
    <row r="9" ht="22.5" customHeight="1" spans="1:8">
      <c r="A9" s="17"/>
      <c r="B9" s="18"/>
      <c r="C9" s="19" t="s">
        <v>144</v>
      </c>
      <c r="D9" s="20"/>
      <c r="E9" s="22" t="s">
        <v>145</v>
      </c>
      <c r="F9" s="22"/>
      <c r="G9" s="22" t="s">
        <v>146</v>
      </c>
      <c r="H9" s="20"/>
    </row>
    <row r="10" ht="22.5" customHeight="1" spans="1:9">
      <c r="A10" s="17"/>
      <c r="B10" s="18"/>
      <c r="C10" s="19" t="s">
        <v>147</v>
      </c>
      <c r="D10" s="20"/>
      <c r="E10" s="22" t="s">
        <v>148</v>
      </c>
      <c r="F10" s="22"/>
      <c r="G10" s="22" t="s">
        <v>149</v>
      </c>
      <c r="H10" s="20"/>
      <c r="I10" s="1"/>
    </row>
    <row r="11" ht="22.5" customHeight="1" spans="1:9">
      <c r="A11" s="23"/>
      <c r="B11" s="18"/>
      <c r="C11" s="19" t="s">
        <v>150</v>
      </c>
      <c r="D11" s="20"/>
      <c r="E11" s="22" t="s">
        <v>151</v>
      </c>
      <c r="F11" s="22"/>
      <c r="G11" s="22" t="s">
        <v>152</v>
      </c>
      <c r="H11" s="20"/>
      <c r="I11" s="1"/>
    </row>
    <row r="12" ht="22.5" customHeight="1" spans="1:9">
      <c r="A12" s="23"/>
      <c r="B12" s="18"/>
      <c r="C12" s="19" t="s">
        <v>153</v>
      </c>
      <c r="D12" s="20"/>
      <c r="E12" s="22" t="s">
        <v>139</v>
      </c>
      <c r="F12" s="22"/>
      <c r="G12" s="22" t="s">
        <v>154</v>
      </c>
      <c r="H12" s="20"/>
      <c r="I12" s="1"/>
    </row>
    <row r="13" ht="22.5" customHeight="1" spans="1:9">
      <c r="A13" s="24"/>
      <c r="B13" s="18"/>
      <c r="C13" s="19" t="s">
        <v>155</v>
      </c>
      <c r="D13" s="20"/>
      <c r="E13" s="22" t="s">
        <v>142</v>
      </c>
      <c r="F13" s="22"/>
      <c r="G13" s="22" t="s">
        <v>156</v>
      </c>
      <c r="H13" s="20"/>
      <c r="I13" s="1"/>
    </row>
    <row r="14" ht="22.5" customHeight="1" spans="1:8">
      <c r="A14" s="24"/>
      <c r="B14" s="18"/>
      <c r="C14" s="19" t="s">
        <v>157</v>
      </c>
      <c r="D14" s="20"/>
      <c r="E14" s="22" t="s">
        <v>145</v>
      </c>
      <c r="F14" s="22"/>
      <c r="G14" s="22" t="s">
        <v>158</v>
      </c>
      <c r="H14" s="20"/>
    </row>
    <row r="15" ht="22.5" customHeight="1" spans="1:8">
      <c r="A15" s="24"/>
      <c r="B15" s="18"/>
      <c r="C15" s="19" t="s">
        <v>159</v>
      </c>
      <c r="D15" s="20"/>
      <c r="E15" s="22" t="s">
        <v>160</v>
      </c>
      <c r="F15" s="22"/>
      <c r="G15" s="22" t="s">
        <v>161</v>
      </c>
      <c r="H15" s="20"/>
    </row>
    <row r="16" ht="22.5" customHeight="1" spans="1:10">
      <c r="A16" s="6"/>
      <c r="B16" s="25"/>
      <c r="C16" s="19" t="s">
        <v>162</v>
      </c>
      <c r="D16" s="20"/>
      <c r="E16" s="22" t="s">
        <v>163</v>
      </c>
      <c r="F16" s="22"/>
      <c r="G16" s="22" t="s">
        <v>164</v>
      </c>
      <c r="H16" s="20"/>
      <c r="J16" s="1"/>
    </row>
    <row r="17" ht="22.5" customHeight="1" spans="1:8">
      <c r="A17" s="26"/>
      <c r="B17" s="25"/>
      <c r="C17" s="19" t="s">
        <v>165</v>
      </c>
      <c r="D17" s="20"/>
      <c r="E17" s="22" t="s">
        <v>166</v>
      </c>
      <c r="F17" s="22"/>
      <c r="G17" s="22" t="s">
        <v>165</v>
      </c>
      <c r="H17" s="20"/>
    </row>
    <row r="18" ht="22.5" customHeight="1" spans="1:8">
      <c r="A18" s="26"/>
      <c r="B18" s="25"/>
      <c r="C18" s="19" t="s">
        <v>167</v>
      </c>
      <c r="D18" s="20"/>
      <c r="E18" s="22" t="s">
        <v>168</v>
      </c>
      <c r="F18" s="22"/>
      <c r="G18" s="22" t="s">
        <v>169</v>
      </c>
      <c r="H18" s="20"/>
    </row>
    <row r="19" ht="22.5" customHeight="1" spans="1:8">
      <c r="A19" s="24"/>
      <c r="B19" s="25"/>
      <c r="C19" s="19" t="s">
        <v>170</v>
      </c>
      <c r="D19" s="20"/>
      <c r="E19" s="22" t="s">
        <v>171</v>
      </c>
      <c r="F19" s="22"/>
      <c r="G19" s="22" t="s">
        <v>172</v>
      </c>
      <c r="H19" s="20"/>
    </row>
    <row r="20" ht="22.5" customHeight="1" spans="1:8">
      <c r="A20" s="24"/>
      <c r="B20" s="18"/>
      <c r="C20" s="19"/>
      <c r="D20" s="20"/>
      <c r="E20" s="22" t="s">
        <v>173</v>
      </c>
      <c r="F20" s="22"/>
      <c r="G20" s="22" t="s">
        <v>174</v>
      </c>
      <c r="H20" s="20"/>
    </row>
    <row r="21" ht="22.5" customHeight="1" spans="1:8">
      <c r="A21" s="6"/>
      <c r="B21" s="18"/>
      <c r="C21" s="26"/>
      <c r="D21" s="20"/>
      <c r="E21" s="22" t="s">
        <v>175</v>
      </c>
      <c r="F21" s="22"/>
      <c r="G21" s="22"/>
      <c r="H21" s="20"/>
    </row>
    <row r="22" ht="18" customHeight="1" spans="1:8">
      <c r="A22" s="26"/>
      <c r="B22" s="18"/>
      <c r="C22" s="26"/>
      <c r="D22" s="20"/>
      <c r="E22" s="27" t="s">
        <v>176</v>
      </c>
      <c r="F22" s="27"/>
      <c r="G22" s="27"/>
      <c r="H22" s="20"/>
    </row>
    <row r="23" ht="19.5" customHeight="1" spans="1:8">
      <c r="A23" s="26"/>
      <c r="B23" s="18"/>
      <c r="C23" s="26"/>
      <c r="D23" s="20"/>
      <c r="E23" s="27" t="s">
        <v>177</v>
      </c>
      <c r="F23" s="27"/>
      <c r="G23" s="27"/>
      <c r="H23" s="20"/>
    </row>
    <row r="24" ht="21.75" customHeight="1" spans="1:8">
      <c r="A24" s="26"/>
      <c r="B24" s="18"/>
      <c r="C24" s="19"/>
      <c r="D24" s="28"/>
      <c r="E24" s="27" t="s">
        <v>178</v>
      </c>
      <c r="F24" s="27"/>
      <c r="G24" s="27"/>
      <c r="H24" s="20"/>
    </row>
    <row r="25" ht="21.75" customHeight="1" spans="1:8">
      <c r="A25" s="26"/>
      <c r="B25" s="18"/>
      <c r="C25" s="19"/>
      <c r="D25" s="28"/>
      <c r="E25" s="27"/>
      <c r="F25" s="27"/>
      <c r="G25" s="27"/>
      <c r="H25" s="20"/>
    </row>
    <row r="26" ht="23.25" customHeight="1" spans="1:8">
      <c r="A26" s="26"/>
      <c r="B26" s="18"/>
      <c r="C26" s="19"/>
      <c r="D26" s="28"/>
      <c r="E26" s="17"/>
      <c r="F26" s="17"/>
      <c r="G26" s="17"/>
      <c r="H26" s="29"/>
    </row>
    <row r="27" ht="18" customHeight="1" spans="1:8">
      <c r="A27" s="16" t="s">
        <v>179</v>
      </c>
      <c r="B27" s="25">
        <f>SUM(B6,B9,B10,B12,B13,B14,B15)</f>
        <v>0</v>
      </c>
      <c r="C27" s="16" t="s">
        <v>180</v>
      </c>
      <c r="D27" s="28">
        <f>SUM(D6:D20)</f>
        <v>0</v>
      </c>
      <c r="E27" s="16" t="s">
        <v>180</v>
      </c>
      <c r="F27" s="16"/>
      <c r="G27" s="16" t="s">
        <v>180</v>
      </c>
      <c r="H27" s="29">
        <f>SUM(H6,H11,H21,H22,H23)</f>
        <v>0</v>
      </c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8">
      <c r="B39" s="1"/>
      <c r="D39" s="1"/>
      <c r="H39" s="1"/>
    </row>
    <row r="40" customHeight="1" spans="2:4">
      <c r="B40" s="1"/>
      <c r="D40" s="1"/>
    </row>
    <row r="41" customHeight="1" spans="2:4">
      <c r="B41" s="1"/>
      <c r="D41" s="1"/>
    </row>
    <row r="42" customHeight="1" spans="2:4">
      <c r="B42" s="1"/>
      <c r="D42" s="1"/>
    </row>
    <row r="43" customHeight="1" spans="2:2">
      <c r="B43" s="1"/>
    </row>
    <row r="44" customHeight="1" spans="2:2">
      <c r="B44" s="1"/>
    </row>
    <row r="45" customHeight="1" spans="2:2">
      <c r="B45" s="1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showGridLines="0" showZeros="0" workbookViewId="0">
      <selection activeCell="D6" sqref="D6:D11"/>
    </sheetView>
  </sheetViews>
  <sheetFormatPr defaultColWidth="9.16666666666667" defaultRowHeight="12.75" customHeight="1" outlineLevelCol="2"/>
  <cols>
    <col min="1" max="1" width="25.1666666666667" customWidth="1"/>
    <col min="2" max="2" width="86.1666666666667" customWidth="1"/>
    <col min="3" max="3" width="36.8333333333333" customWidth="1"/>
    <col min="4" max="16382" width="9.16666666666667" customWidth="1"/>
  </cols>
  <sheetData>
    <row r="1" ht="30" customHeight="1" spans="1:1">
      <c r="A1" s="1" t="s">
        <v>22</v>
      </c>
    </row>
    <row r="2" ht="28.5" customHeight="1" spans="1:3">
      <c r="A2" s="2" t="s">
        <v>181</v>
      </c>
      <c r="B2" s="2"/>
      <c r="C2" s="2"/>
    </row>
    <row r="3" ht="22.5" customHeight="1"/>
    <row r="4" ht="22.5" customHeight="1" spans="1:3">
      <c r="A4" s="3" t="s">
        <v>182</v>
      </c>
      <c r="B4" s="4" t="s">
        <v>183</v>
      </c>
      <c r="C4" s="3" t="s">
        <v>184</v>
      </c>
    </row>
    <row r="5" ht="15.75" customHeight="1" spans="1:3">
      <c r="A5" s="5" t="s">
        <v>34</v>
      </c>
      <c r="B5" s="5" t="s">
        <v>34</v>
      </c>
      <c r="C5" s="5" t="s">
        <v>34</v>
      </c>
    </row>
    <row r="6" customHeight="1" spans="1:3">
      <c r="A6" s="6" t="s">
        <v>41</v>
      </c>
      <c r="B6" s="6" t="s">
        <v>29</v>
      </c>
      <c r="C6" s="6">
        <v>2.5</v>
      </c>
    </row>
    <row r="7" customHeight="1" spans="1:3">
      <c r="A7" s="6"/>
      <c r="B7" s="6" t="s">
        <v>185</v>
      </c>
      <c r="C7" s="6">
        <v>2.5</v>
      </c>
    </row>
    <row r="8" customHeight="1" spans="1:3">
      <c r="A8" s="6" t="s">
        <v>186</v>
      </c>
      <c r="B8" s="6" t="s">
        <v>187</v>
      </c>
      <c r="C8" s="6">
        <v>2.5</v>
      </c>
    </row>
    <row r="9" customHeight="1" spans="1:3">
      <c r="A9" s="6" t="s">
        <v>188</v>
      </c>
      <c r="B9" s="6" t="s">
        <v>189</v>
      </c>
      <c r="C9" s="6">
        <v>2.5</v>
      </c>
    </row>
    <row r="10" customHeight="1" spans="1:3">
      <c r="A10" s="6" t="s">
        <v>190</v>
      </c>
      <c r="B10" s="6" t="s">
        <v>191</v>
      </c>
      <c r="C10" s="6">
        <v>2.5</v>
      </c>
    </row>
    <row r="11" customHeight="1" spans="1:3">
      <c r="A11" s="6" t="s">
        <v>192</v>
      </c>
      <c r="B11" s="6" t="s">
        <v>193</v>
      </c>
      <c r="C11" s="6">
        <v>2.5</v>
      </c>
    </row>
    <row r="12" customHeight="1" spans="1:3">
      <c r="A12" s="6"/>
      <c r="B12" s="6"/>
      <c r="C12" s="6"/>
    </row>
    <row r="13" customHeight="1" spans="1:3">
      <c r="A13" s="6"/>
      <c r="B13" s="6"/>
      <c r="C13" s="6"/>
    </row>
    <row r="14" customHeight="1" spans="1:2">
      <c r="A14" s="1"/>
      <c r="B14" s="1"/>
    </row>
    <row r="15" customHeight="1" spans="1:3">
      <c r="A15" s="1"/>
      <c r="B15" s="1"/>
      <c r="C15" s="1"/>
    </row>
    <row r="16" customHeight="1" spans="1:3">
      <c r="A16" s="1"/>
      <c r="B16" s="1"/>
      <c r="C16" s="1"/>
    </row>
    <row r="17" customHeight="1" spans="2:2">
      <c r="B17" s="1"/>
    </row>
  </sheetData>
  <mergeCells count="1">
    <mergeCell ref="A2:C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lenovo01</cp:lastModifiedBy>
  <cp:revision>1</cp:revision>
  <dcterms:created xsi:type="dcterms:W3CDTF">2018-01-09T01:56:00Z</dcterms:created>
  <dcterms:modified xsi:type="dcterms:W3CDTF">2022-04-20T03:19:31Z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4874E6EBB8334E599E2DC4EA98EBCA5A</vt:lpwstr>
  </property>
  <property fmtid="{D5CDD505-2E9C-101B-9397-08002B2CF9AE}" pid="4" name="commondata">
    <vt:lpwstr>eyJoZGlkIjoiMWQ1ZmFhZWZiZWY1ZDZjMzYzNGViYzk3MTYzNTkwYjEifQ==</vt:lpwstr>
  </property>
</Properties>
</file>